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.10\鋸南町\04_総務企画課\02_企画財政室\令和3年度\17_統計\15_HP掲載情報修正\03_国勢調査確報後修正\"/>
    </mc:Choice>
  </mc:AlternateContent>
  <bookViews>
    <workbookView xWindow="0" yWindow="0" windowWidth="12420" windowHeight="71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H7" i="1"/>
  <c r="H8" i="1"/>
  <c r="H9" i="1"/>
  <c r="H10" i="1"/>
  <c r="H11" i="1"/>
  <c r="H12" i="1"/>
  <c r="H13" i="1"/>
</calcChain>
</file>

<file path=xl/sharedStrings.xml><?xml version="1.0" encoding="utf-8"?>
<sst xmlns="http://schemas.openxmlformats.org/spreadsheetml/2006/main" count="26" uniqueCount="20">
  <si>
    <t>年</t>
    <rPh sb="0" eb="1">
      <t>ネン</t>
    </rPh>
    <phoneticPr fontId="1"/>
  </si>
  <si>
    <t>昭和60年</t>
    <rPh sb="0" eb="2">
      <t>ショウワ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</si>
  <si>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</si>
  <si>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</si>
  <si>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</si>
  <si>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</si>
  <si>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３．配偶関係別男女15才以上人口</t>
    <rPh sb="2" eb="4">
      <t>ハイグウ</t>
    </rPh>
    <rPh sb="4" eb="6">
      <t>カンケイ</t>
    </rPh>
    <rPh sb="6" eb="7">
      <t>ベツ</t>
    </rPh>
    <rPh sb="7" eb="9">
      <t>ダンジョ</t>
    </rPh>
    <rPh sb="11" eb="12">
      <t>サイ</t>
    </rPh>
    <rPh sb="12" eb="14">
      <t>イジョウ</t>
    </rPh>
    <rPh sb="14" eb="16">
      <t>ジンコウ</t>
    </rPh>
    <phoneticPr fontId="1"/>
  </si>
  <si>
    <t>男</t>
    <rPh sb="0" eb="1">
      <t>オトコ</t>
    </rPh>
    <phoneticPr fontId="1"/>
  </si>
  <si>
    <t>総数</t>
    <rPh sb="0" eb="2">
      <t>ソウスウ</t>
    </rPh>
    <phoneticPr fontId="1"/>
  </si>
  <si>
    <t>未婚</t>
    <rPh sb="0" eb="2">
      <t>ミコン</t>
    </rPh>
    <phoneticPr fontId="1"/>
  </si>
  <si>
    <t>有配偶</t>
    <rPh sb="0" eb="1">
      <t>ユウ</t>
    </rPh>
    <rPh sb="1" eb="3">
      <t>ハイグウ</t>
    </rPh>
    <phoneticPr fontId="1"/>
  </si>
  <si>
    <t>死別</t>
    <rPh sb="0" eb="2">
      <t>シベツ</t>
    </rPh>
    <phoneticPr fontId="1"/>
  </si>
  <si>
    <t>離別</t>
    <rPh sb="0" eb="2">
      <t>リベツ</t>
    </rPh>
    <phoneticPr fontId="1"/>
  </si>
  <si>
    <t>女</t>
    <rPh sb="0" eb="1">
      <t>オンナ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</si>
  <si>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</si>
  <si>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（国勢調査）</t>
    <rPh sb="1" eb="3">
      <t>コクセイ</t>
    </rPh>
    <rPh sb="3" eb="5">
      <t>チョウサ</t>
    </rPh>
    <phoneticPr fontId="1"/>
  </si>
  <si>
    <t>平成  2年</t>
    <rPh sb="0" eb="2">
      <t>ヘイセイ</t>
    </rPh>
    <rPh sb="5" eb="6">
      <t>ネン</t>
    </rPh>
    <phoneticPr fontId="1"/>
  </si>
  <si>
    <t>平成  7年</t>
    <rPh sb="0" eb="2">
      <t>ヘイセイ</t>
    </rPh>
    <rPh sb="5" eb="6">
      <t>ネン</t>
    </rPh>
    <phoneticPr fontId="1"/>
  </si>
  <si>
    <t>令和２年</t>
    <rPh sb="0" eb="2">
      <t>レイワ</t>
    </rPh>
    <rPh sb="3" eb="4">
      <t>ネン</t>
    </rPh>
    <phoneticPr fontId="1"/>
  </si>
  <si>
    <t>不詳</t>
    <rPh sb="0" eb="2">
      <t>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</si>
</sst>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男　配偶関係別割合　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Sheet1!$D$5:$D$6</c:f>
              <c:strCache>
                <c:ptCount val="2"/>
                <c:pt idx="0">
                  <c:v>男</c:v>
                </c:pt>
                <c:pt idx="1">
                  <c:v>未婚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Sheet1!$B$7:$B$14</c:f>
              <c:strCache>
                <c:ptCount val="8"/>
                <c:pt idx="0">
                  <c:v>昭和60年</c:v>
                </c:pt>
                <c:pt idx="1">
                  <c:v>平成  2年</c:v>
                </c:pt>
                <c:pt idx="2">
                  <c:v>平成  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  <c:pt idx="7">
                  <c:v>令和２年</c:v>
                </c:pt>
              </c:strCache>
            </c:strRef>
          </c:cat>
          <c:val>
            <c:numRef>
              <c:f>Sheet1!$D$7:$D$14</c:f>
              <c:numCache>
                <c:formatCode>#,##0;"△ "#,##0</c:formatCode>
                <c:ptCount val="8"/>
                <c:pt idx="0">
                  <c:v>1189</c:v>
                </c:pt>
                <c:pt idx="1">
                  <c:v>1150</c:v>
                </c:pt>
                <c:pt idx="2">
                  <c:v>1172</c:v>
                </c:pt>
                <c:pt idx="3">
                  <c:v>1144</c:v>
                </c:pt>
                <c:pt idx="4">
                  <c:v>1089</c:v>
                </c:pt>
                <c:pt idx="5">
                  <c:v>1041</c:v>
                </c:pt>
                <c:pt idx="6">
                  <c:v>985</c:v>
                </c:pt>
                <c:pt idx="7">
                  <c:v>1183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FD-4995-894C-5EBB62CC740A}"/>
            </c:ext>
          </c:extLst>
        </c:ser>
        <c:ser>
          <c:idx val="2"/>
          <c:order val="1"/>
          <c:tx>
            <c:strRef>
              <c:f>Sheet1!$E$5:$E$6</c:f>
              <c:strCache>
                <c:ptCount val="2"/>
                <c:pt idx="0">
                  <c:v>男</c:v>
                </c:pt>
                <c:pt idx="1">
                  <c:v>有配偶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Sheet1!$B$7:$B$14</c:f>
              <c:strCache>
                <c:ptCount val="8"/>
                <c:pt idx="0">
                  <c:v>昭和60年</c:v>
                </c:pt>
                <c:pt idx="1">
                  <c:v>平成  2年</c:v>
                </c:pt>
                <c:pt idx="2">
                  <c:v>平成  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  <c:pt idx="7">
                  <c:v>令和２年</c:v>
                </c:pt>
              </c:strCache>
            </c:strRef>
          </c:cat>
          <c:val>
            <c:numRef>
              <c:f>Sheet1!$E$7:$E$14</c:f>
              <c:numCache>
                <c:formatCode>#,##0;"△ "#,##0</c:formatCode>
                <c:ptCount val="8"/>
                <c:pt idx="0">
                  <c:v>3335</c:v>
                </c:pt>
                <c:pt idx="1">
                  <c:v>3251</c:v>
                </c:pt>
                <c:pt idx="2">
                  <c:v>3061</c:v>
                </c:pt>
                <c:pt idx="3">
                  <c:v>2877</c:v>
                </c:pt>
                <c:pt idx="4">
                  <c:v>2639</c:v>
                </c:pt>
                <c:pt idx="5">
                  <c:v>2408</c:v>
                </c:pt>
                <c:pt idx="6">
                  <c:v>2115</c:v>
                </c:pt>
                <c:pt idx="7">
                  <c:v>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FD-4995-894C-5EBB62CC740A}"/>
            </c:ext>
          </c:extLst>
        </c:ser>
        <c:ser>
          <c:idx val="3"/>
          <c:order val="2"/>
          <c:tx>
            <c:strRef>
              <c:f>Sheet1!$F$5:$F$6</c:f>
              <c:strCache>
                <c:ptCount val="2"/>
                <c:pt idx="0">
                  <c:v>男</c:v>
                </c:pt>
                <c:pt idx="1">
                  <c:v>死別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Sheet1!$B$7:$B$14</c:f>
              <c:strCache>
                <c:ptCount val="8"/>
                <c:pt idx="0">
                  <c:v>昭和60年</c:v>
                </c:pt>
                <c:pt idx="1">
                  <c:v>平成  2年</c:v>
                </c:pt>
                <c:pt idx="2">
                  <c:v>平成  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  <c:pt idx="7">
                  <c:v>令和２年</c:v>
                </c:pt>
              </c:strCache>
            </c:strRef>
          </c:cat>
          <c:val>
            <c:numRef>
              <c:f>Sheet1!$F$7:$F$14</c:f>
              <c:numCache>
                <c:formatCode>#,##0;"△ "#,##0</c:formatCode>
                <c:ptCount val="8"/>
                <c:pt idx="0">
                  <c:v>172</c:v>
                </c:pt>
                <c:pt idx="1">
                  <c:v>169</c:v>
                </c:pt>
                <c:pt idx="2">
                  <c:v>200</c:v>
                </c:pt>
                <c:pt idx="3">
                  <c:v>191</c:v>
                </c:pt>
                <c:pt idx="4">
                  <c:v>197</c:v>
                </c:pt>
                <c:pt idx="5">
                  <c:v>190</c:v>
                </c:pt>
                <c:pt idx="6">
                  <c:v>185</c:v>
                </c:pt>
                <c:pt idx="7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FD-4995-894C-5EBB62CC740A}"/>
            </c:ext>
          </c:extLst>
        </c:ser>
        <c:ser>
          <c:idx val="4"/>
          <c:order val="3"/>
          <c:tx>
            <c:strRef>
              <c:f>Sheet1!$G$5:$G$6</c:f>
              <c:strCache>
                <c:ptCount val="2"/>
                <c:pt idx="0">
                  <c:v>男</c:v>
                </c:pt>
                <c:pt idx="1">
                  <c:v>離別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995898950131233E-2"/>
                  <c:y val="6.145360862150295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F1-4EDA-892B-A1739C58EE0A}"/>
                </c:ext>
              </c:extLst>
            </c:dLbl>
            <c:dLbl>
              <c:idx val="1"/>
              <c:layout>
                <c:manualLayout>
                  <c:x val="1.40751312335958E-2"/>
                  <c:y val="9.676209829173362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F1-4EDA-892B-A1739C58EE0A}"/>
                </c:ext>
              </c:extLst>
            </c:dLbl>
            <c:dLbl>
              <c:idx val="2"/>
              <c:layout>
                <c:manualLayout>
                  <c:x val="1.1908464566929134E-2"/>
                  <c:y val="6.14487705165892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F1-4EDA-892B-A1739C58EE0A}"/>
                </c:ext>
              </c:extLst>
            </c:dLbl>
            <c:dLbl>
              <c:idx val="3"/>
              <c:layout>
                <c:manualLayout>
                  <c:x val="1.4426345144356955E-2"/>
                  <c:y val="3.073164241566578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F1-4EDA-892B-A1739C58EE0A}"/>
                </c:ext>
              </c:extLst>
            </c:dLbl>
            <c:dLbl>
              <c:idx val="4"/>
              <c:layout>
                <c:manualLayout>
                  <c:x val="5.1568241469816273E-3"/>
                  <c:y val="4.838104914305066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F1-4EDA-892B-A1739C58EE0A}"/>
                </c:ext>
              </c:extLst>
            </c:dLbl>
            <c:dLbl>
              <c:idx val="5"/>
              <c:layout>
                <c:manualLayout>
                  <c:x val="4.1008858267716532E-3"/>
                  <c:y val="4.838104914305066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F1-4EDA-892B-A1739C58EE0A}"/>
                </c:ext>
              </c:extLst>
            </c:dLbl>
            <c:dLbl>
              <c:idx val="6"/>
              <c:layout>
                <c:manualLayout>
                  <c:x val="2.1404199475065617E-3"/>
                  <c:y val="2.419052457152533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F1-4EDA-892B-A1739C58EE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Sheet1!$B$7:$B$14</c:f>
              <c:strCache>
                <c:ptCount val="8"/>
                <c:pt idx="0">
                  <c:v>昭和60年</c:v>
                </c:pt>
                <c:pt idx="1">
                  <c:v>平成  2年</c:v>
                </c:pt>
                <c:pt idx="2">
                  <c:v>平成  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  <c:pt idx="7">
                  <c:v>令和２年</c:v>
                </c:pt>
              </c:strCache>
            </c:strRef>
          </c:cat>
          <c:val>
            <c:numRef>
              <c:f>Sheet1!$G$7:$G$14</c:f>
              <c:numCache>
                <c:formatCode>#,##0;"△ "#,##0</c:formatCode>
                <c:ptCount val="8"/>
                <c:pt idx="0">
                  <c:v>64</c:v>
                </c:pt>
                <c:pt idx="1">
                  <c:v>74</c:v>
                </c:pt>
                <c:pt idx="2">
                  <c:v>93</c:v>
                </c:pt>
                <c:pt idx="3">
                  <c:v>120</c:v>
                </c:pt>
                <c:pt idx="4">
                  <c:v>143</c:v>
                </c:pt>
                <c:pt idx="5">
                  <c:v>180</c:v>
                </c:pt>
                <c:pt idx="6">
                  <c:v>181</c:v>
                </c:pt>
                <c:pt idx="7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FD-4995-894C-5EBB62CC74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446213344"/>
        <c:axId val="446219576"/>
      </c:barChart>
      <c:catAx>
        <c:axId val="44621334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6219576"/>
        <c:crosses val="autoZero"/>
        <c:auto val="1"/>
        <c:lblAlgn val="ctr"/>
        <c:lblOffset val="100"/>
        <c:noMultiLvlLbl val="0"/>
      </c:catAx>
      <c:valAx>
        <c:axId val="4462195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44621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女　配偶関係別割合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Sheet1!$J$5:$J$6</c:f>
              <c:strCache>
                <c:ptCount val="2"/>
                <c:pt idx="0">
                  <c:v>女</c:v>
                </c:pt>
                <c:pt idx="1">
                  <c:v>未婚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Sheet1!$B$7:$B$14</c:f>
              <c:strCache>
                <c:ptCount val="8"/>
                <c:pt idx="0">
                  <c:v>昭和60年</c:v>
                </c:pt>
                <c:pt idx="1">
                  <c:v>平成  2年</c:v>
                </c:pt>
                <c:pt idx="2">
                  <c:v>平成  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  <c:pt idx="7">
                  <c:v>令和２年</c:v>
                </c:pt>
              </c:strCache>
            </c:strRef>
          </c:cat>
          <c:val>
            <c:numRef>
              <c:f>Sheet1!$J$7:$J$14</c:f>
              <c:numCache>
                <c:formatCode>#,##0;"△ "#,##0</c:formatCode>
                <c:ptCount val="8"/>
                <c:pt idx="0">
                  <c:v>812</c:v>
                </c:pt>
                <c:pt idx="1">
                  <c:v>819</c:v>
                </c:pt>
                <c:pt idx="2">
                  <c:v>794</c:v>
                </c:pt>
                <c:pt idx="3">
                  <c:v>783</c:v>
                </c:pt>
                <c:pt idx="4">
                  <c:v>705</c:v>
                </c:pt>
                <c:pt idx="5">
                  <c:v>716</c:v>
                </c:pt>
                <c:pt idx="6">
                  <c:v>679</c:v>
                </c:pt>
                <c:pt idx="7">
                  <c:v>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E-43D3-92B4-8B2A53BBECDC}"/>
            </c:ext>
          </c:extLst>
        </c:ser>
        <c:ser>
          <c:idx val="2"/>
          <c:order val="1"/>
          <c:tx>
            <c:strRef>
              <c:f>Sheet1!$K$5:$K$6</c:f>
              <c:strCache>
                <c:ptCount val="2"/>
                <c:pt idx="0">
                  <c:v>女</c:v>
                </c:pt>
                <c:pt idx="1">
                  <c:v>有配偶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Sheet1!$B$7:$B$14</c:f>
              <c:strCache>
                <c:ptCount val="8"/>
                <c:pt idx="0">
                  <c:v>昭和60年</c:v>
                </c:pt>
                <c:pt idx="1">
                  <c:v>平成  2年</c:v>
                </c:pt>
                <c:pt idx="2">
                  <c:v>平成  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  <c:pt idx="7">
                  <c:v>令和２年</c:v>
                </c:pt>
              </c:strCache>
            </c:strRef>
          </c:cat>
          <c:val>
            <c:numRef>
              <c:f>Sheet1!$K$7:$K$14</c:f>
              <c:numCache>
                <c:formatCode>#,##0;"△ "#,##0</c:formatCode>
                <c:ptCount val="8"/>
                <c:pt idx="0">
                  <c:v>3339</c:v>
                </c:pt>
                <c:pt idx="1">
                  <c:v>3230</c:v>
                </c:pt>
                <c:pt idx="2">
                  <c:v>3071</c:v>
                </c:pt>
                <c:pt idx="3">
                  <c:v>2883</c:v>
                </c:pt>
                <c:pt idx="4">
                  <c:v>2665</c:v>
                </c:pt>
                <c:pt idx="5">
                  <c:v>2398</c:v>
                </c:pt>
                <c:pt idx="6">
                  <c:v>2119</c:v>
                </c:pt>
                <c:pt idx="7">
                  <c:v>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2E-43D3-92B4-8B2A53BBECDC}"/>
            </c:ext>
          </c:extLst>
        </c:ser>
        <c:ser>
          <c:idx val="3"/>
          <c:order val="2"/>
          <c:tx>
            <c:strRef>
              <c:f>Sheet1!$L$5:$L$6</c:f>
              <c:strCache>
                <c:ptCount val="2"/>
                <c:pt idx="0">
                  <c:v>女</c:v>
                </c:pt>
                <c:pt idx="1">
                  <c:v>死別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Sheet1!$B$7:$B$14</c:f>
              <c:strCache>
                <c:ptCount val="8"/>
                <c:pt idx="0">
                  <c:v>昭和60年</c:v>
                </c:pt>
                <c:pt idx="1">
                  <c:v>平成  2年</c:v>
                </c:pt>
                <c:pt idx="2">
                  <c:v>平成  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  <c:pt idx="7">
                  <c:v>令和２年</c:v>
                </c:pt>
              </c:strCache>
            </c:strRef>
          </c:cat>
          <c:val>
            <c:numRef>
              <c:f>Sheet1!$L$7:$L$14</c:f>
              <c:numCache>
                <c:formatCode>#,##0;"△ "#,##0</c:formatCode>
                <c:ptCount val="8"/>
                <c:pt idx="0">
                  <c:v>979</c:v>
                </c:pt>
                <c:pt idx="1">
                  <c:v>973</c:v>
                </c:pt>
                <c:pt idx="2">
                  <c:v>1000</c:v>
                </c:pt>
                <c:pt idx="3">
                  <c:v>1021</c:v>
                </c:pt>
                <c:pt idx="4">
                  <c:v>977</c:v>
                </c:pt>
                <c:pt idx="5">
                  <c:v>949</c:v>
                </c:pt>
                <c:pt idx="6">
                  <c:v>909</c:v>
                </c:pt>
                <c:pt idx="7">
                  <c:v>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2E-43D3-92B4-8B2A53BBECDC}"/>
            </c:ext>
          </c:extLst>
        </c:ser>
        <c:ser>
          <c:idx val="4"/>
          <c:order val="3"/>
          <c:tx>
            <c:strRef>
              <c:f>Sheet1!$M$5:$M$6</c:f>
              <c:strCache>
                <c:ptCount val="2"/>
                <c:pt idx="0">
                  <c:v>女</c:v>
                </c:pt>
                <c:pt idx="1">
                  <c:v>離別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499993848426207E-2"/>
                  <c:y val="3.07977594399666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5F-4068-ACA7-2982384D4773}"/>
                </c:ext>
              </c:extLst>
            </c:dLbl>
            <c:dLbl>
              <c:idx val="1"/>
              <c:layout>
                <c:manualLayout>
                  <c:x val="4.1666659831584671E-2"/>
                  <c:y val="-6.158339568695587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5F-4068-ACA7-2982384D4773}"/>
                </c:ext>
              </c:extLst>
            </c:dLbl>
            <c:dLbl>
              <c:idx val="2"/>
              <c:layout>
                <c:manualLayout>
                  <c:x val="7.111711431805715E-3"/>
                  <c:y val="4.849277192117357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5F-4068-ACA7-2982384D4773}"/>
                </c:ext>
              </c:extLst>
            </c:dLbl>
            <c:dLbl>
              <c:idx val="3"/>
              <c:layout>
                <c:manualLayout>
                  <c:x val="8.4793293176951695E-3"/>
                  <c:y val="2.424638595494148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5F-4068-ACA7-2982384D4773}"/>
                </c:ext>
              </c:extLst>
            </c:dLbl>
            <c:dLbl>
              <c:idx val="4"/>
              <c:layout>
                <c:manualLayout>
                  <c:x val="2.853017904688511E-3"/>
                  <c:y val="3.07953348013723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5F-4068-ACA7-2982384D4773}"/>
                </c:ext>
              </c:extLst>
            </c:dLbl>
            <c:dLbl>
              <c:idx val="5"/>
              <c:layout>
                <c:manualLayout>
                  <c:x val="6.7142377437272513E-3"/>
                  <c:y val="2.424638596623208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5F-4068-ACA7-2982384D4773}"/>
                </c:ext>
              </c:extLst>
            </c:dLbl>
            <c:dLbl>
              <c:idx val="6"/>
              <c:layout>
                <c:manualLayout>
                  <c:x val="5.826770697708066E-3"/>
                  <c:y val="2.424638596623208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25F-4068-ACA7-2982384D4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Sheet1!$B$7:$B$14</c:f>
              <c:strCache>
                <c:ptCount val="8"/>
                <c:pt idx="0">
                  <c:v>昭和60年</c:v>
                </c:pt>
                <c:pt idx="1">
                  <c:v>平成  2年</c:v>
                </c:pt>
                <c:pt idx="2">
                  <c:v>平成  7年</c:v>
                </c:pt>
                <c:pt idx="3">
                  <c:v>平成12年</c:v>
                </c:pt>
                <c:pt idx="4">
                  <c:v>平成17年</c:v>
                </c:pt>
                <c:pt idx="5">
                  <c:v>平成22年</c:v>
                </c:pt>
                <c:pt idx="6">
                  <c:v>平成27年</c:v>
                </c:pt>
                <c:pt idx="7">
                  <c:v>令和２年</c:v>
                </c:pt>
              </c:strCache>
            </c:strRef>
          </c:cat>
          <c:val>
            <c:numRef>
              <c:f>Sheet1!$M$7:$M$14</c:f>
              <c:numCache>
                <c:formatCode>#,##0;"△ "#,##0</c:formatCode>
                <c:ptCount val="8"/>
                <c:pt idx="0">
                  <c:v>98</c:v>
                </c:pt>
                <c:pt idx="1">
                  <c:v>92</c:v>
                </c:pt>
                <c:pt idx="2">
                  <c:v>126</c:v>
                </c:pt>
                <c:pt idx="3">
                  <c:v>137</c:v>
                </c:pt>
                <c:pt idx="4">
                  <c:v>156</c:v>
                </c:pt>
                <c:pt idx="5">
                  <c:v>185</c:v>
                </c:pt>
                <c:pt idx="6">
                  <c:v>180</c:v>
                </c:pt>
                <c:pt idx="7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2E-43D3-92B4-8B2A53BBEC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638501104"/>
        <c:axId val="638502088"/>
      </c:barChart>
      <c:catAx>
        <c:axId val="63850110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8502088"/>
        <c:crosses val="autoZero"/>
        <c:auto val="1"/>
        <c:lblAlgn val="ctr"/>
        <c:lblOffset val="100"/>
        <c:noMultiLvlLbl val="0"/>
      </c:catAx>
      <c:valAx>
        <c:axId val="6385020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63850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14</xdr:row>
      <xdr:rowOff>161925</xdr:rowOff>
    </xdr:from>
    <xdr:to>
      <xdr:col>9</xdr:col>
      <xdr:colOff>476250</xdr:colOff>
      <xdr:row>32</xdr:row>
      <xdr:rowOff>9525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647698</xdr:colOff>
      <xdr:row>14</xdr:row>
      <xdr:rowOff>142874</xdr:rowOff>
    </xdr:from>
    <xdr:to>
      <xdr:col>19</xdr:col>
      <xdr:colOff>200024</xdr:colOff>
      <xdr:row>31</xdr:row>
      <xdr:rowOff>219075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"/>
  <sheetViews>
    <sheetView tabSelected="1" workbookViewId="0">
      <selection activeCell="P7" sqref="P7"/>
    </sheetView>
  </sheetViews>
  <sheetFormatPr defaultRowHeight="18.75" x14ac:dyDescent="0.4"/>
  <cols>
    <col min="2" max="13" width="10.625" customWidth="1"/>
  </cols>
  <sheetData>
    <row r="2" spans="2:14" ht="25.5" customHeight="1" x14ac:dyDescent="0.4">
      <c r="B2" s="6" t="s">
        <v>14</v>
      </c>
    </row>
    <row r="3" spans="2:14" x14ac:dyDescent="0.4">
      <c r="B3" t="s">
        <v>6</v>
      </c>
      <c r="M3" s="14" t="s">
        <v>15</v>
      </c>
      <c r="N3" s="14"/>
    </row>
    <row r="5" spans="2:14" ht="18.75" customHeight="1" x14ac:dyDescent="0.4">
      <c r="B5" s="8" t="s">
        <v>0</v>
      </c>
      <c r="C5" s="9" t="s">
        <v>7</v>
      </c>
      <c r="D5" s="10"/>
      <c r="E5" s="10"/>
      <c r="F5" s="10"/>
      <c r="G5" s="10"/>
      <c r="H5" s="11"/>
      <c r="I5" s="9" t="s">
        <v>13</v>
      </c>
      <c r="J5" s="10"/>
      <c r="K5" s="10"/>
      <c r="L5" s="10"/>
      <c r="M5" s="10"/>
      <c r="N5" s="11"/>
    </row>
    <row r="6" spans="2:14" x14ac:dyDescent="0.4">
      <c r="B6" s="8"/>
      <c r="C6" s="4" t="s">
        <v>8</v>
      </c>
      <c r="D6" s="5" t="s">
        <v>9</v>
      </c>
      <c r="E6" s="5" t="s">
        <v>10</v>
      </c>
      <c r="F6" s="5" t="s">
        <v>11</v>
      </c>
      <c r="G6" s="3" t="s">
        <v>12</v>
      </c>
      <c r="H6" s="7" t="s">
        <v>19</v>
      </c>
      <c r="I6" s="4" t="s">
        <v>8</v>
      </c>
      <c r="J6" s="5" t="s">
        <v>9</v>
      </c>
      <c r="K6" s="5" t="s">
        <v>10</v>
      </c>
      <c r="L6" s="5" t="s">
        <v>11</v>
      </c>
      <c r="M6" s="3" t="s">
        <v>12</v>
      </c>
      <c r="N6" s="7" t="s">
        <v>19</v>
      </c>
    </row>
    <row r="7" spans="2:14" x14ac:dyDescent="0.4">
      <c r="B7" s="1" t="s">
        <v>1</v>
      </c>
      <c r="C7" s="2">
        <v>4768</v>
      </c>
      <c r="D7" s="2">
        <v>1189</v>
      </c>
      <c r="E7" s="2">
        <v>3335</v>
      </c>
      <c r="F7" s="2">
        <v>172</v>
      </c>
      <c r="G7" s="2">
        <v>64</v>
      </c>
      <c r="H7" s="2">
        <f t="shared" ref="H7:H12" si="0">C7-(D7+E7+F7+G7)</f>
        <v>8</v>
      </c>
      <c r="I7" s="2">
        <v>5234</v>
      </c>
      <c r="J7" s="2">
        <v>812</v>
      </c>
      <c r="K7" s="2">
        <v>3339</v>
      </c>
      <c r="L7" s="2">
        <v>979</v>
      </c>
      <c r="M7" s="2">
        <v>98</v>
      </c>
      <c r="N7" s="2">
        <f t="shared" ref="N7:N12" si="1">I7-(J7+K7+L7+M7)</f>
        <v>6</v>
      </c>
    </row>
    <row r="8" spans="2:14" x14ac:dyDescent="0.4">
      <c r="B8" s="1" t="s">
        <v>16</v>
      </c>
      <c r="C8" s="2">
        <v>4664</v>
      </c>
      <c r="D8" s="2">
        <v>1150</v>
      </c>
      <c r="E8" s="2">
        <v>3251</v>
      </c>
      <c r="F8" s="2">
        <v>169</v>
      </c>
      <c r="G8" s="2">
        <v>74</v>
      </c>
      <c r="H8" s="2">
        <f t="shared" si="0"/>
        <v>20</v>
      </c>
      <c r="I8" s="2">
        <v>5141</v>
      </c>
      <c r="J8" s="2">
        <v>819</v>
      </c>
      <c r="K8" s="2">
        <v>3230</v>
      </c>
      <c r="L8" s="2">
        <v>973</v>
      </c>
      <c r="M8" s="2">
        <v>92</v>
      </c>
      <c r="N8" s="2">
        <f t="shared" si="1"/>
        <v>27</v>
      </c>
    </row>
    <row r="9" spans="2:14" x14ac:dyDescent="0.4">
      <c r="B9" s="1" t="s">
        <v>17</v>
      </c>
      <c r="C9" s="2">
        <v>4530</v>
      </c>
      <c r="D9" s="2">
        <v>1172</v>
      </c>
      <c r="E9" s="2">
        <v>3061</v>
      </c>
      <c r="F9" s="2">
        <v>200</v>
      </c>
      <c r="G9" s="2">
        <v>93</v>
      </c>
      <c r="H9" s="2">
        <f t="shared" si="0"/>
        <v>4</v>
      </c>
      <c r="I9" s="2">
        <v>5001</v>
      </c>
      <c r="J9" s="2">
        <v>794</v>
      </c>
      <c r="K9" s="2">
        <v>3071</v>
      </c>
      <c r="L9" s="2">
        <v>1000</v>
      </c>
      <c r="M9" s="2">
        <v>126</v>
      </c>
      <c r="N9" s="2">
        <f t="shared" si="1"/>
        <v>10</v>
      </c>
    </row>
    <row r="10" spans="2:14" x14ac:dyDescent="0.4">
      <c r="B10" s="1" t="s">
        <v>2</v>
      </c>
      <c r="C10" s="2">
        <v>4353</v>
      </c>
      <c r="D10" s="2">
        <v>1144</v>
      </c>
      <c r="E10" s="2">
        <v>2877</v>
      </c>
      <c r="F10" s="2">
        <v>191</v>
      </c>
      <c r="G10" s="2">
        <v>120</v>
      </c>
      <c r="H10" s="2">
        <f t="shared" si="0"/>
        <v>21</v>
      </c>
      <c r="I10" s="2">
        <v>4877</v>
      </c>
      <c r="J10" s="2">
        <v>783</v>
      </c>
      <c r="K10" s="2">
        <v>2883</v>
      </c>
      <c r="L10" s="2">
        <v>1021</v>
      </c>
      <c r="M10" s="2">
        <v>137</v>
      </c>
      <c r="N10" s="2">
        <f t="shared" si="1"/>
        <v>53</v>
      </c>
    </row>
    <row r="11" spans="2:14" x14ac:dyDescent="0.4">
      <c r="B11" s="1" t="s">
        <v>3</v>
      </c>
      <c r="C11" s="2">
        <v>4100</v>
      </c>
      <c r="D11" s="2">
        <v>1089</v>
      </c>
      <c r="E11" s="2">
        <v>2639</v>
      </c>
      <c r="F11" s="2">
        <v>197</v>
      </c>
      <c r="G11" s="2">
        <v>143</v>
      </c>
      <c r="H11" s="2">
        <f t="shared" si="0"/>
        <v>32</v>
      </c>
      <c r="I11" s="2">
        <v>4582</v>
      </c>
      <c r="J11" s="2">
        <v>705</v>
      </c>
      <c r="K11" s="2">
        <v>2665</v>
      </c>
      <c r="L11" s="2">
        <v>977</v>
      </c>
      <c r="M11" s="2">
        <v>156</v>
      </c>
      <c r="N11" s="2">
        <f t="shared" si="1"/>
        <v>79</v>
      </c>
    </row>
    <row r="12" spans="2:14" x14ac:dyDescent="0.4">
      <c r="B12" s="1" t="s">
        <v>4</v>
      </c>
      <c r="C12" s="2">
        <v>3832</v>
      </c>
      <c r="D12" s="2">
        <v>1041</v>
      </c>
      <c r="E12" s="2">
        <v>2408</v>
      </c>
      <c r="F12" s="2">
        <v>190</v>
      </c>
      <c r="G12" s="2">
        <v>180</v>
      </c>
      <c r="H12" s="2">
        <f t="shared" si="0"/>
        <v>13</v>
      </c>
      <c r="I12" s="2">
        <v>4271</v>
      </c>
      <c r="J12" s="2">
        <v>716</v>
      </c>
      <c r="K12" s="2">
        <v>2398</v>
      </c>
      <c r="L12" s="2">
        <v>949</v>
      </c>
      <c r="M12" s="2">
        <v>185</v>
      </c>
      <c r="N12" s="2">
        <f t="shared" si="1"/>
        <v>23</v>
      </c>
    </row>
    <row r="13" spans="2:14" x14ac:dyDescent="0.4">
      <c r="B13" s="1" t="s">
        <v>5</v>
      </c>
      <c r="C13" s="2">
        <v>3477</v>
      </c>
      <c r="D13" s="2">
        <v>985</v>
      </c>
      <c r="E13" s="2">
        <v>2115</v>
      </c>
      <c r="F13" s="2">
        <v>185</v>
      </c>
      <c r="G13" s="2">
        <v>181</v>
      </c>
      <c r="H13" s="2">
        <f>C13-(D13+E13+F13+G13)</f>
        <v>11</v>
      </c>
      <c r="I13" s="2">
        <v>3895</v>
      </c>
      <c r="J13" s="2">
        <v>679</v>
      </c>
      <c r="K13" s="2">
        <v>2119</v>
      </c>
      <c r="L13" s="2">
        <v>909</v>
      </c>
      <c r="M13" s="2">
        <v>180</v>
      </c>
      <c r="N13" s="2">
        <f>I13-(J13+K13+L13+M13)</f>
        <v>8</v>
      </c>
    </row>
    <row r="14" spans="2:14" x14ac:dyDescent="0.4">
      <c r="B14" s="13" t="s">
        <v>18</v>
      </c>
      <c r="C14" s="12">
        <v>3356</v>
      </c>
      <c r="D14" s="12">
        <v>1183</v>
      </c>
      <c r="E14" s="12">
        <v>1804</v>
      </c>
      <c r="F14" s="12">
        <v>174</v>
      </c>
      <c r="G14" s="12">
        <v>172</v>
      </c>
      <c r="H14" s="12">
        <v>23</v>
      </c>
      <c r="I14" s="12">
        <v>3637</v>
      </c>
      <c r="J14" s="12">
        <v>832</v>
      </c>
      <c r="K14" s="12">
        <v>1802</v>
      </c>
      <c r="L14" s="12">
        <v>812</v>
      </c>
      <c r="M14" s="12">
        <v>173</v>
      </c>
      <c r="N14" s="12">
        <v>18</v>
      </c>
    </row>
  </sheetData>
  <mergeCells count="4">
    <mergeCell ref="M3:N3"/>
    <mergeCell ref="B5:B6"/>
    <mergeCell ref="C5:H5"/>
    <mergeCell ref="I5:N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2021-01-20T07:17:10Z</dcterms:created>
  <dcterms:modified xsi:type="dcterms:W3CDTF">2021-12-24T00:07:13Z</dcterms:modified>
</cp:coreProperties>
</file>