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2.10\鋸南町\04_総務企画課\02_企画財政室\令和3年度\17_統計\15_HP掲載情報修正\03_国勢調査確報後修正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8" i="1"/>
  <c r="D9" i="1"/>
  <c r="D10" i="1"/>
  <c r="D11" i="1"/>
  <c r="D12" i="1"/>
  <c r="D13" i="1"/>
  <c r="D14" i="1"/>
  <c r="D15" i="1"/>
  <c r="D16" i="1"/>
  <c r="D17" i="1"/>
  <c r="D18" i="1"/>
  <c r="D8" i="1"/>
</calcChain>
</file>

<file path=xl/sharedStrings.xml><?xml version="1.0" encoding="utf-8"?>
<sst xmlns="http://schemas.openxmlformats.org/spreadsheetml/2006/main" count="26" uniqueCount="25">
  <si>
    <t>年</t>
    <rPh sb="0" eb="1">
      <t>ネン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</si>
  <si>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</si>
  <si>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</si>
  <si>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昭和35年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</si>
  <si>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</si>
  <si>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昭和45年</t>
    <rPh sb="0" eb="2">
      <t>ショウワ</t>
    </rPh>
    <rPh sb="4" eb="5">
      <t>ネン</t>
    </rPh>
    <phoneticPr fontId="1"/>
  </si>
  <si>
    <t>昭和50年</t>
    <rPh sb="0" eb="2">
      <t>ショウワ</t>
    </rPh>
    <rPh sb="4" eb="5">
      <t>ネン</t>
    </rPh>
    <phoneticPr fontId="1"/>
  </si>
  <si>
    <t>昭和55年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</si>
  <si>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</si>
  <si>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平成12年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</si>
  <si>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</si>
  <si>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</si>
  <si>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</si>
  <si>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１．世帯数・人口</t>
    <rPh sb="2" eb="5">
      <t>セタイスウ</t>
    </rPh>
    <rPh sb="6" eb="8">
      <t>ジンコウ</t>
    </rPh>
    <phoneticPr fontId="1"/>
  </si>
  <si>
    <t>男性比率   (%)</t>
    <rPh sb="0" eb="2">
      <t>ダンセイ</t>
    </rPh>
    <rPh sb="2" eb="4">
      <t>ヒリツ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</si>
  <si>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</si>
  <si>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（国勢調査）</t>
    <rPh sb="1" eb="3">
      <t>コクセイ</t>
    </rPh>
    <rPh sb="3" eb="5">
      <t>チョウサ</t>
    </rPh>
    <phoneticPr fontId="1"/>
  </si>
  <si>
    <t>平成  2年</t>
    <rPh sb="0" eb="2">
      <t>ヘイセイ</t>
    </rPh>
    <rPh sb="5" eb="6">
      <t>ネン</t>
    </rPh>
    <phoneticPr fontId="1"/>
  </si>
  <si>
    <t>平成  7年</t>
    <rPh sb="0" eb="2">
      <t>ヘイセイ</t>
    </rPh>
    <rPh sb="5" eb="6">
      <t>ネン</t>
    </rPh>
    <phoneticPr fontId="1"/>
  </si>
  <si>
    <t>－</t>
    <phoneticPr fontId="1"/>
  </si>
  <si>
    <t>令和２年</t>
    <rPh sb="0" eb="2">
      <t>レイワ</t>
    </rPh>
    <rPh sb="3" eb="4">
      <t>ネン</t>
    </rPh>
    <phoneticPr fontId="1"/>
  </si>
  <si>
    <t>増減数</t>
    <rPh sb="0" eb="2">
      <t>ゾウゲン</t>
    </rPh>
    <rPh sb="2" eb="3">
      <t>スウ</t>
    </rPh>
    <phoneticPr fontId="1"/>
  </si>
  <si>
    <t>増減率数</t>
    <rPh sb="0" eb="2">
      <t>ゾウゲン</t>
    </rPh>
    <rPh sb="2" eb="3">
      <t>リツ</t>
    </rPh>
    <rPh sb="3" eb="4">
      <t>スウ</t>
    </rPh>
    <phoneticPr fontId="1"/>
  </si>
  <si>
    <t>△ 293</t>
    <phoneticPr fontId="1"/>
  </si>
  <si>
    <t>△ 1,029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</si>
</sst>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2" borderId="4" xfId="0" applyFill="1" applyBorder="1" applyAlignment="1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世帯数・人口</a:t>
            </a:r>
          </a:p>
        </c:rich>
      </c:tx>
      <c:layout>
        <c:manualLayout>
          <c:xMode val="edge"/>
          <c:yMode val="edge"/>
          <c:x val="0.361543876782844"/>
          <c:y val="1.1661807580174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Sheet1!$B$7:$B$19</c:f>
              <c:strCache>
                <c:ptCount val="13"/>
                <c:pt idx="0">
                  <c:v>昭和35年</c:v>
                </c:pt>
                <c:pt idx="1">
                  <c:v>昭和40年</c:v>
                </c:pt>
                <c:pt idx="2">
                  <c:v>昭和45年</c:v>
                </c:pt>
                <c:pt idx="3">
                  <c:v>昭和50年</c:v>
                </c:pt>
                <c:pt idx="4">
                  <c:v>昭和55年</c:v>
                </c:pt>
                <c:pt idx="5">
                  <c:v>昭和60年</c:v>
                </c:pt>
                <c:pt idx="6">
                  <c:v>平成  2年</c:v>
                </c:pt>
                <c:pt idx="7">
                  <c:v>平成  7年</c:v>
                </c:pt>
                <c:pt idx="8">
                  <c:v>平成12年</c:v>
                </c:pt>
                <c:pt idx="9">
                  <c:v>平成17年</c:v>
                </c:pt>
                <c:pt idx="10">
                  <c:v>平成22年</c:v>
                </c:pt>
                <c:pt idx="11">
                  <c:v>平成27年</c:v>
                </c:pt>
                <c:pt idx="12">
                  <c:v>令和２年</c:v>
                </c:pt>
              </c:strCache>
            </c:strRef>
          </c:cat>
          <c:val>
            <c:numRef>
              <c:f>Sheet1!$C$7:$C$19</c:f>
              <c:numCache>
                <c:formatCode>#,##0;"△ "#,##0</c:formatCode>
                <c:ptCount val="13"/>
                <c:pt idx="0">
                  <c:v>3149</c:v>
                </c:pt>
                <c:pt idx="1">
                  <c:v>3176</c:v>
                </c:pt>
                <c:pt idx="2">
                  <c:v>3251</c:v>
                </c:pt>
                <c:pt idx="3">
                  <c:v>3389</c:v>
                </c:pt>
                <c:pt idx="4">
                  <c:v>3498</c:v>
                </c:pt>
                <c:pt idx="5">
                  <c:v>3530</c:v>
                </c:pt>
                <c:pt idx="6">
                  <c:v>3566</c:v>
                </c:pt>
                <c:pt idx="7">
                  <c:v>3494</c:v>
                </c:pt>
                <c:pt idx="8">
                  <c:v>3559</c:v>
                </c:pt>
                <c:pt idx="9">
                  <c:v>3516</c:v>
                </c:pt>
                <c:pt idx="10">
                  <c:v>3480</c:v>
                </c:pt>
                <c:pt idx="11">
                  <c:v>3327</c:v>
                </c:pt>
                <c:pt idx="12">
                  <c:v>3034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1-4353-A0FB-507B4E2C0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892768"/>
        <c:axId val="435890144"/>
      </c:barChart>
      <c:lineChart>
        <c:grouping val="standard"/>
        <c:varyColors val="0"/>
        <c:ser>
          <c:idx val="1"/>
          <c:order val="1"/>
          <c:tx>
            <c:strRef>
              <c:f>Sheet1!$E$5</c:f>
              <c:strCache>
                <c:ptCount val="1"/>
                <c:pt idx="0">
                  <c:v>人口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Sheet1!$B$7:$B$19</c:f>
              <c:strCache>
                <c:ptCount val="13"/>
                <c:pt idx="0">
                  <c:v>昭和35年</c:v>
                </c:pt>
                <c:pt idx="1">
                  <c:v>昭和40年</c:v>
                </c:pt>
                <c:pt idx="2">
                  <c:v>昭和45年</c:v>
                </c:pt>
                <c:pt idx="3">
                  <c:v>昭和50年</c:v>
                </c:pt>
                <c:pt idx="4">
                  <c:v>昭和55年</c:v>
                </c:pt>
                <c:pt idx="5">
                  <c:v>昭和60年</c:v>
                </c:pt>
                <c:pt idx="6">
                  <c:v>平成  2年</c:v>
                </c:pt>
                <c:pt idx="7">
                  <c:v>平成  7年</c:v>
                </c:pt>
                <c:pt idx="8">
                  <c:v>平成12年</c:v>
                </c:pt>
                <c:pt idx="9">
                  <c:v>平成17年</c:v>
                </c:pt>
                <c:pt idx="10">
                  <c:v>平成22年</c:v>
                </c:pt>
                <c:pt idx="11">
                  <c:v>平成27年</c:v>
                </c:pt>
                <c:pt idx="12">
                  <c:v>令和２年</c:v>
                </c:pt>
              </c:strCache>
            </c:strRef>
          </c:cat>
          <c:val>
            <c:numRef>
              <c:f>Sheet1!$E$7:$E$19</c:f>
              <c:numCache>
                <c:formatCode>#,##0;"△ "#,##0</c:formatCode>
                <c:ptCount val="13"/>
                <c:pt idx="0">
                  <c:v>15131</c:v>
                </c:pt>
                <c:pt idx="1">
                  <c:v>13980</c:v>
                </c:pt>
                <c:pt idx="2">
                  <c:v>13316</c:v>
                </c:pt>
                <c:pt idx="3">
                  <c:v>13067</c:v>
                </c:pt>
                <c:pt idx="4">
                  <c:v>12843</c:v>
                </c:pt>
                <c:pt idx="5">
                  <c:v>12442</c:v>
                </c:pt>
                <c:pt idx="6">
                  <c:v>11696</c:v>
                </c:pt>
                <c:pt idx="7">
                  <c:v>11071</c:v>
                </c:pt>
                <c:pt idx="8">
                  <c:v>10521</c:v>
                </c:pt>
                <c:pt idx="9">
                  <c:v>9778</c:v>
                </c:pt>
                <c:pt idx="10">
                  <c:v>8950</c:v>
                </c:pt>
                <c:pt idx="11">
                  <c:v>8022</c:v>
                </c:pt>
                <c:pt idx="12">
                  <c:v>6993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B1-4353-A0FB-507B4E2C0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891456"/>
        <c:axId val="435892112"/>
      </c:lineChart>
      <c:catAx>
        <c:axId val="4358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890144"/>
        <c:crosses val="autoZero"/>
        <c:auto val="1"/>
        <c:lblAlgn val="ctr"/>
        <c:lblOffset val="100"/>
        <c:noMultiLvlLbl val="0"/>
      </c:catAx>
      <c:valAx>
        <c:axId val="43589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世帯数</a:t>
                </a:r>
                <a:endParaRPr lang="en-US" altLang="ja-JP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892768"/>
        <c:crosses val="autoZero"/>
        <c:crossBetween val="between"/>
      </c:valAx>
      <c:valAx>
        <c:axId val="435892112"/>
        <c:scaling>
          <c:orientation val="minMax"/>
        </c:scaling>
        <c:delete val="0"/>
        <c:axPos val="r"/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人口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;&quot;△ 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891456"/>
        <c:crosses val="max"/>
        <c:crossBetween val="between"/>
      </c:valAx>
      <c:catAx>
        <c:axId val="435891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358921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647699</xdr:colOff>
      <xdr:row>20</xdr:row>
      <xdr:rowOff>38100</xdr:rowOff>
    </xdr:from>
    <xdr:to>
      <xdr:col>7</xdr:col>
      <xdr:colOff>676274</xdr:colOff>
      <xdr:row>33</xdr:row>
      <xdr:rowOff>209550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tabSelected="1" workbookViewId="0">
      <selection activeCell="H18" sqref="H18"/>
    </sheetView>
  </sheetViews>
  <sheetFormatPr defaultRowHeight="18.75" x14ac:dyDescent="0.4"/>
  <cols>
    <col min="2" max="7" width="10.625" customWidth="1"/>
  </cols>
  <sheetData>
    <row r="2" spans="2:7" ht="25.5" customHeight="1" x14ac:dyDescent="0.4">
      <c r="B2" s="6" t="s">
        <v>15</v>
      </c>
    </row>
    <row r="3" spans="2:7" x14ac:dyDescent="0.4">
      <c r="B3" t="s">
        <v>13</v>
      </c>
      <c r="F3" s="8" t="s">
        <v>16</v>
      </c>
      <c r="G3" s="8"/>
    </row>
    <row r="5" spans="2:7" x14ac:dyDescent="0.4">
      <c r="B5" s="11" t="s">
        <v>0</v>
      </c>
      <c r="C5" s="9" t="s">
        <v>1</v>
      </c>
      <c r="D5" s="5"/>
      <c r="E5" s="9" t="s">
        <v>2</v>
      </c>
      <c r="F5" s="5"/>
      <c r="G5" s="12" t="s">
        <v>14</v>
      </c>
    </row>
    <row r="6" spans="2:7" x14ac:dyDescent="0.4">
      <c r="B6" s="11"/>
      <c r="C6" s="10"/>
      <c r="D6" s="1" t="s">
        <v>21</v>
      </c>
      <c r="E6" s="10"/>
      <c r="F6" s="1" t="s">
        <v>22</v>
      </c>
      <c r="G6" s="12"/>
    </row>
    <row r="7" spans="2:7" x14ac:dyDescent="0.4">
      <c r="B7" s="2" t="s">
        <v>3</v>
      </c>
      <c r="C7" s="3">
        <v>3149</v>
      </c>
      <c r="D7" s="7" t="s">
        <v>19</v>
      </c>
      <c r="E7" s="3">
        <v>15131</v>
      </c>
      <c r="F7" s="7" t="s">
        <v>19</v>
      </c>
      <c r="G7" s="2">
        <v>49.6</v>
      </c>
    </row>
    <row r="8" spans="2:7" x14ac:dyDescent="0.4">
      <c r="B8" s="2" t="s">
        <v>4</v>
      </c>
      <c r="C8" s="3">
        <v>3176</v>
      </c>
      <c r="D8" s="3">
        <f>C8-C7</f>
        <v>27</v>
      </c>
      <c r="E8" s="3">
        <v>13980</v>
      </c>
      <c r="F8" s="3">
        <f>E8-E7</f>
        <v>-1151</v>
      </c>
      <c r="G8" s="2">
        <v>49.1</v>
      </c>
    </row>
    <row r="9" spans="2:7" x14ac:dyDescent="0.4">
      <c r="B9" s="2" t="s">
        <v>5</v>
      </c>
      <c r="C9" s="3">
        <v>3251</v>
      </c>
      <c r="D9" s="3">
        <f t="shared" ref="D9:D18" si="0">C9-C8</f>
        <v>75</v>
      </c>
      <c r="E9" s="3">
        <v>13316</v>
      </c>
      <c r="F9" s="3">
        <f t="shared" ref="F9:F18" si="1">E9-E8</f>
        <v>-664</v>
      </c>
      <c r="G9" s="2">
        <v>48.9</v>
      </c>
    </row>
    <row r="10" spans="2:7" x14ac:dyDescent="0.4">
      <c r="B10" s="2" t="s">
        <v>6</v>
      </c>
      <c r="C10" s="3">
        <v>3389</v>
      </c>
      <c r="D10" s="3">
        <f t="shared" si="0"/>
        <v>138</v>
      </c>
      <c r="E10" s="3">
        <v>13067</v>
      </c>
      <c r="F10" s="3">
        <f t="shared" si="1"/>
        <v>-249</v>
      </c>
      <c r="G10" s="2">
        <v>48.8</v>
      </c>
    </row>
    <row r="11" spans="2:7" x14ac:dyDescent="0.4">
      <c r="B11" s="2" t="s">
        <v>7</v>
      </c>
      <c r="C11" s="3">
        <v>3498</v>
      </c>
      <c r="D11" s="3">
        <f t="shared" si="0"/>
        <v>109</v>
      </c>
      <c r="E11" s="3">
        <v>12843</v>
      </c>
      <c r="F11" s="3">
        <f t="shared" si="1"/>
        <v>-224</v>
      </c>
      <c r="G11" s="2">
        <v>48.7</v>
      </c>
    </row>
    <row r="12" spans="2:7" x14ac:dyDescent="0.4">
      <c r="B12" s="2" t="s">
        <v>8</v>
      </c>
      <c r="C12" s="3">
        <v>3530</v>
      </c>
      <c r="D12" s="3">
        <f t="shared" si="0"/>
        <v>32</v>
      </c>
      <c r="E12" s="3">
        <v>12442</v>
      </c>
      <c r="F12" s="3">
        <f t="shared" si="1"/>
        <v>-401</v>
      </c>
      <c r="G12" s="2">
        <v>48.7</v>
      </c>
    </row>
    <row r="13" spans="2:7" x14ac:dyDescent="0.4">
      <c r="B13" s="2" t="s">
        <v>17</v>
      </c>
      <c r="C13" s="3">
        <v>3566</v>
      </c>
      <c r="D13" s="3">
        <f t="shared" si="0"/>
        <v>36</v>
      </c>
      <c r="E13" s="3">
        <v>11696</v>
      </c>
      <c r="F13" s="3">
        <f t="shared" si="1"/>
        <v>-746</v>
      </c>
      <c r="G13" s="2">
        <v>48.2</v>
      </c>
    </row>
    <row r="14" spans="2:7" x14ac:dyDescent="0.4">
      <c r="B14" s="2" t="s">
        <v>18</v>
      </c>
      <c r="C14" s="3">
        <v>3494</v>
      </c>
      <c r="D14" s="3">
        <f t="shared" si="0"/>
        <v>-72</v>
      </c>
      <c r="E14" s="3">
        <v>11071</v>
      </c>
      <c r="F14" s="3">
        <f t="shared" si="1"/>
        <v>-625</v>
      </c>
      <c r="G14" s="4">
        <v>48</v>
      </c>
    </row>
    <row r="15" spans="2:7" x14ac:dyDescent="0.4">
      <c r="B15" s="2" t="s">
        <v>9</v>
      </c>
      <c r="C15" s="3">
        <v>3559</v>
      </c>
      <c r="D15" s="3">
        <f t="shared" si="0"/>
        <v>65</v>
      </c>
      <c r="E15" s="3">
        <v>10521</v>
      </c>
      <c r="F15" s="3">
        <f t="shared" si="1"/>
        <v>-550</v>
      </c>
      <c r="G15" s="2">
        <v>47.5</v>
      </c>
    </row>
    <row r="16" spans="2:7" x14ac:dyDescent="0.4">
      <c r="B16" s="2" t="s">
        <v>10</v>
      </c>
      <c r="C16" s="3">
        <v>3516</v>
      </c>
      <c r="D16" s="3">
        <f t="shared" si="0"/>
        <v>-43</v>
      </c>
      <c r="E16" s="3">
        <v>9778</v>
      </c>
      <c r="F16" s="3">
        <f t="shared" si="1"/>
        <v>-743</v>
      </c>
      <c r="G16" s="2">
        <v>47.6</v>
      </c>
    </row>
    <row r="17" spans="2:7" x14ac:dyDescent="0.4">
      <c r="B17" s="2" t="s">
        <v>11</v>
      </c>
      <c r="C17" s="3">
        <v>3480</v>
      </c>
      <c r="D17" s="3">
        <f t="shared" si="0"/>
        <v>-36</v>
      </c>
      <c r="E17" s="3">
        <v>8950</v>
      </c>
      <c r="F17" s="3">
        <f t="shared" si="1"/>
        <v>-828</v>
      </c>
      <c r="G17" s="2">
        <v>52.8</v>
      </c>
    </row>
    <row r="18" spans="2:7" x14ac:dyDescent="0.4">
      <c r="B18" s="2" t="s">
        <v>12</v>
      </c>
      <c r="C18" s="3">
        <v>3327</v>
      </c>
      <c r="D18" s="3">
        <f t="shared" si="0"/>
        <v>-153</v>
      </c>
      <c r="E18" s="3">
        <v>8022</v>
      </c>
      <c r="F18" s="3">
        <f t="shared" si="1"/>
        <v>-928</v>
      </c>
      <c r="G18" s="2">
        <v>47.8</v>
      </c>
    </row>
    <row r="19" spans="2:7" x14ac:dyDescent="0.4">
      <c r="B19" s="13" t="s">
        <v>20</v>
      </c>
      <c r="C19" s="14">
        <v>3034</v>
      </c>
      <c r="D19" s="7" t="s">
        <v>23</v>
      </c>
      <c r="E19" s="14">
        <v>6993</v>
      </c>
      <c r="F19" s="7" t="s">
        <v>24</v>
      </c>
      <c r="G19" s="4">
        <v>48</v>
      </c>
    </row>
  </sheetData>
  <mergeCells count="5">
    <mergeCell ref="F3:G3"/>
    <mergeCell ref="C5:C6"/>
    <mergeCell ref="E5:E6"/>
    <mergeCell ref="B5:B6"/>
    <mergeCell ref="G5:G6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2021-01-20T07:17:10Z</dcterms:created>
  <dcterms:modified xsi:type="dcterms:W3CDTF">2021-12-23T09:52:23Z</dcterms:modified>
</cp:coreProperties>
</file>